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люков Ян\Documents\Фонд_ч\2020\На сайт\"/>
    </mc:Choice>
  </mc:AlternateContent>
  <xr:revisionPtr revIDLastSave="0" documentId="8_{B4143264-8EFC-4C76-A7A8-0FA60AEDEA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МО ТО РГО 2020г." sheetId="1" r:id="rId1"/>
  </sheets>
  <definedNames>
    <definedName name="_xlnm.Print_Area" localSheetId="0">'МО ТО РГО 2020г.'!$A$1:$E$51</definedName>
  </definedNames>
  <calcPr calcId="181029"/>
</workbook>
</file>

<file path=xl/calcChain.xml><?xml version="1.0" encoding="utf-8"?>
<calcChain xmlns="http://schemas.openxmlformats.org/spreadsheetml/2006/main">
  <c r="D51" i="1" l="1"/>
  <c r="C6" i="1"/>
  <c r="C51" i="1" s="1"/>
  <c r="E51" i="1" l="1"/>
</calcChain>
</file>

<file path=xl/sharedStrings.xml><?xml version="1.0" encoding="utf-8"?>
<sst xmlns="http://schemas.openxmlformats.org/spreadsheetml/2006/main" count="53" uniqueCount="53">
  <si>
    <t>№ п/п</t>
  </si>
  <si>
    <t>Муниципальное образование</t>
  </si>
  <si>
    <t>Количество поручительств, ед.</t>
  </si>
  <si>
    <t>Сумма поручительств, тыс.руб.</t>
  </si>
  <si>
    <t>Сумма обеспеченных кредитов, тыс.руб.</t>
  </si>
  <si>
    <t>г. Тверь</t>
  </si>
  <si>
    <t>Бологовский район</t>
  </si>
  <si>
    <t>Калининский район</t>
  </si>
  <si>
    <t>Максатихинский район</t>
  </si>
  <si>
    <t>г. Ржев</t>
  </si>
  <si>
    <t>Калязинский район</t>
  </si>
  <si>
    <t>Старицкий район</t>
  </si>
  <si>
    <t>Сонковский район</t>
  </si>
  <si>
    <t>Конаковский район</t>
  </si>
  <si>
    <t>г. В.Волочек</t>
  </si>
  <si>
    <t>Кимрский район</t>
  </si>
  <si>
    <t>Кувшиновский район</t>
  </si>
  <si>
    <t>г. Кимры</t>
  </si>
  <si>
    <t>г. Торжок</t>
  </si>
  <si>
    <t>Андреапольский район</t>
  </si>
  <si>
    <t>Бежецкий район</t>
  </si>
  <si>
    <t>Бельский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</si>
  <si>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</si>
  <si>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</si>
  <si>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</si>
  <si>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</si>
  <si>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</si>
  <si>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Кашинский гор. округ</t>
  </si>
  <si>
    <t>Кесовогорский район</t>
  </si>
  <si>
    <t>Краснохолмский район</t>
  </si>
  <si>
    <t>Лесной район</t>
  </si>
  <si>
    <t>Лихославльский район</t>
  </si>
  <si>
    <t>Молоковский район</t>
  </si>
  <si>
    <t>Нелидовский гор. округ</t>
  </si>
  <si>
    <t>Оленинский район</t>
  </si>
  <si>
    <t>Осташковский гор. округ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</si>
  <si>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</si>
  <si>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</si>
  <si>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</si>
  <si>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</si>
  <si>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</si>
  <si>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Спировский район</t>
  </si>
  <si>
    <t>пгт. Спирово</t>
  </si>
  <si>
    <t>Торжокский район</t>
  </si>
  <si>
    <t>Торопецкий район</t>
  </si>
  <si>
    <t>Удомельский гор. округ</t>
  </si>
  <si>
    <t>Фировский район</t>
  </si>
  <si>
    <t>г. Западная Двина</t>
  </si>
  <si>
    <t>п. Калашниково</t>
  </si>
  <si>
    <t>г. Кувшиново</t>
  </si>
  <si>
    <t>пгт. Жарковский</t>
  </si>
  <si>
    <t>ИТОГО</t>
  </si>
  <si>
    <t>Предоставленные поручительства 
Фонда содействия кредитованию малого и среднего предпринимательства 
Тверской области (микрокредитная компания) 
по муниципальным образованиям Тверской области 
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</si>
</sst>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right" vertical="center"/>
    </xf>
    <xf numFmtId="166" fontId="5" fillId="0" borderId="6" xfId="1" applyNumberFormat="1" applyFont="1" applyFill="1" applyBorder="1" applyAlignment="1">
      <alignment horizontal="right" vertical="center"/>
    </xf>
    <xf numFmtId="166" fontId="5" fillId="0" borderId="7" xfId="0" applyNumberFormat="1" applyFont="1" applyBorder="1" applyAlignment="1">
      <alignment horizontal="right" vertical="center"/>
    </xf>
    <xf numFmtId="166" fontId="5" fillId="0" borderId="6" xfId="0" applyNumberFormat="1" applyFont="1" applyBorder="1" applyAlignment="1">
      <alignment horizontal="right" vertical="center"/>
    </xf>
    <xf numFmtId="0" fontId="7" fillId="0" borderId="0" xfId="0" applyFont="1"/>
    <xf numFmtId="165" fontId="4" fillId="0" borderId="9" xfId="0" applyNumberFormat="1" applyFont="1" applyBorder="1"/>
    <xf numFmtId="166" fontId="4" fillId="0" borderId="9" xfId="0" applyNumberFormat="1" applyFont="1" applyBorder="1"/>
    <xf numFmtId="166" fontId="4" fillId="0" borderId="10" xfId="0" applyNumberFormat="1" applyFont="1" applyBorder="1"/>
    <xf numFmtId="0" fontId="4" fillId="0" borderId="0" xfId="0" applyFont="1"/>
    <xf numFmtId="0" fontId="9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/>
    <xf numFmtId="165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2">
    <cellStyle name="Обычный" xfId="0" builtinId="0"/>
    <cellStyle name="Финансовый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4"/>
  <sheetViews>
    <sheetView tabSelected="1" view="pageBreakPreview" topLeftCell="A7" zoomScale="90" zoomScaleNormal="92" zoomScaleSheetLayoutView="90" workbookViewId="0">
      <selection activeCell="A5" sqref="A5:A50"/>
    </sheetView>
  </sheetViews>
  <sheetFormatPr defaultColWidth="9.140625" defaultRowHeight="15" x14ac:dyDescent="0.25"/>
  <cols>
    <col min="1" max="1" width="10.140625" style="1" customWidth="1"/>
    <col min="2" max="2" width="29.85546875" style="1" customWidth="1"/>
    <col min="3" max="3" width="34" style="1" customWidth="1"/>
    <col min="4" max="4" width="35.42578125" style="1" customWidth="1"/>
    <col min="5" max="5" width="37.7109375" style="1" customWidth="1"/>
    <col min="6" max="16384" width="9.140625" style="1"/>
  </cols>
  <sheetData>
    <row r="2" spans="1:5" ht="52.5" customHeight="1" x14ac:dyDescent="0.25">
      <c r="A2" s="22" t="s">
        <v>52</v>
      </c>
      <c r="B2" s="22"/>
      <c r="C2" s="22"/>
      <c r="D2" s="22"/>
      <c r="E2" s="22"/>
    </row>
    <row r="3" spans="1:5" ht="106.5" customHeight="1" thickBot="1" x14ac:dyDescent="0.3">
      <c r="A3" s="23"/>
      <c r="B3" s="23"/>
      <c r="C3" s="23"/>
      <c r="D3" s="23"/>
      <c r="E3" s="23"/>
    </row>
    <row r="4" spans="1:5" s="5" customFormat="1" ht="121.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</row>
    <row r="5" spans="1:5" ht="18.75" x14ac:dyDescent="0.3">
      <c r="A5" s="6">
        <v>1</v>
      </c>
      <c r="B5" s="7" t="s">
        <v>5</v>
      </c>
      <c r="C5" s="20">
        <v>47</v>
      </c>
      <c r="D5" s="9">
        <v>347313.57</v>
      </c>
      <c r="E5" s="21">
        <v>1423097.69</v>
      </c>
    </row>
    <row r="6" spans="1:5" ht="18.75" x14ac:dyDescent="0.3">
      <c r="A6" s="6">
        <v>2</v>
      </c>
      <c r="B6" s="7" t="s">
        <v>6</v>
      </c>
      <c r="C6" s="8">
        <f>2+1</f>
        <v>3</v>
      </c>
      <c r="D6" s="11">
        <v>33596.612000000001</v>
      </c>
      <c r="E6" s="10">
        <v>73079.95</v>
      </c>
    </row>
    <row r="7" spans="1:5" ht="18.75" x14ac:dyDescent="0.3">
      <c r="A7" s="6">
        <v>3</v>
      </c>
      <c r="B7" s="7" t="s">
        <v>7</v>
      </c>
      <c r="C7" s="8">
        <v>4</v>
      </c>
      <c r="D7" s="11">
        <v>30230</v>
      </c>
      <c r="E7" s="10">
        <v>61757.65</v>
      </c>
    </row>
    <row r="8" spans="1:5" ht="18.75" x14ac:dyDescent="0.3">
      <c r="A8" s="6">
        <v>4</v>
      </c>
      <c r="B8" s="7" t="s">
        <v>9</v>
      </c>
      <c r="C8" s="8">
        <v>1</v>
      </c>
      <c r="D8" s="11">
        <v>14315</v>
      </c>
      <c r="E8" s="10">
        <v>20450</v>
      </c>
    </row>
    <row r="9" spans="1:5" ht="18.75" x14ac:dyDescent="0.3">
      <c r="A9" s="6">
        <v>5</v>
      </c>
      <c r="B9" s="7" t="s">
        <v>8</v>
      </c>
      <c r="C9" s="8">
        <v>2</v>
      </c>
      <c r="D9" s="11">
        <v>8756.19</v>
      </c>
      <c r="E9" s="10">
        <v>20000</v>
      </c>
    </row>
    <row r="10" spans="1:5" ht="18.75" x14ac:dyDescent="0.3">
      <c r="A10" s="6">
        <v>6</v>
      </c>
      <c r="B10" s="7" t="s">
        <v>13</v>
      </c>
      <c r="C10" s="8">
        <v>2</v>
      </c>
      <c r="D10" s="11">
        <v>4400</v>
      </c>
      <c r="E10" s="10">
        <v>10300</v>
      </c>
    </row>
    <row r="11" spans="1:5" ht="18.75" x14ac:dyDescent="0.3">
      <c r="A11" s="6">
        <v>7</v>
      </c>
      <c r="B11" s="7" t="s">
        <v>10</v>
      </c>
      <c r="C11" s="8">
        <v>1</v>
      </c>
      <c r="D11" s="11">
        <v>2600</v>
      </c>
      <c r="E11" s="10">
        <v>10000</v>
      </c>
    </row>
    <row r="12" spans="1:5" ht="18.75" x14ac:dyDescent="0.3">
      <c r="A12" s="6">
        <v>8</v>
      </c>
      <c r="B12" s="7" t="s">
        <v>11</v>
      </c>
      <c r="C12" s="8">
        <v>1</v>
      </c>
      <c r="D12" s="11">
        <v>2700</v>
      </c>
      <c r="E12" s="10">
        <v>8000</v>
      </c>
    </row>
    <row r="13" spans="1:5" ht="18.75" x14ac:dyDescent="0.3">
      <c r="A13" s="6">
        <v>9</v>
      </c>
      <c r="B13" s="7" t="s">
        <v>12</v>
      </c>
      <c r="C13" s="8">
        <v>1</v>
      </c>
      <c r="D13" s="11">
        <v>800</v>
      </c>
      <c r="E13" s="10">
        <v>4000</v>
      </c>
    </row>
    <row r="14" spans="1:5" ht="18.75" x14ac:dyDescent="0.3">
      <c r="A14" s="6">
        <v>10</v>
      </c>
      <c r="B14" s="7" t="s">
        <v>14</v>
      </c>
      <c r="C14" s="8">
        <v>1</v>
      </c>
      <c r="D14" s="11">
        <v>2400</v>
      </c>
      <c r="E14" s="10">
        <v>0</v>
      </c>
    </row>
    <row r="15" spans="1:5" ht="18.75" x14ac:dyDescent="0.3">
      <c r="A15" s="6">
        <v>11</v>
      </c>
      <c r="B15" s="7" t="s">
        <v>15</v>
      </c>
      <c r="C15" s="8">
        <v>0</v>
      </c>
      <c r="D15" s="11">
        <v>0</v>
      </c>
      <c r="E15" s="10">
        <v>0</v>
      </c>
    </row>
    <row r="16" spans="1:5" ht="18.75" x14ac:dyDescent="0.3">
      <c r="A16" s="6">
        <v>12</v>
      </c>
      <c r="B16" s="7" t="s">
        <v>16</v>
      </c>
      <c r="C16" s="8">
        <v>0</v>
      </c>
      <c r="D16" s="11">
        <v>0</v>
      </c>
      <c r="E16" s="10">
        <v>0</v>
      </c>
    </row>
    <row r="17" spans="1:5" ht="18.75" x14ac:dyDescent="0.3">
      <c r="A17" s="6">
        <v>13</v>
      </c>
      <c r="B17" s="7" t="s">
        <v>17</v>
      </c>
      <c r="C17" s="8">
        <v>0</v>
      </c>
      <c r="D17" s="11">
        <v>0</v>
      </c>
      <c r="E17" s="10">
        <v>0</v>
      </c>
    </row>
    <row r="18" spans="1:5" ht="18.75" x14ac:dyDescent="0.3">
      <c r="A18" s="6">
        <v>14</v>
      </c>
      <c r="B18" s="7" t="s">
        <v>18</v>
      </c>
      <c r="C18" s="8">
        <v>0</v>
      </c>
      <c r="D18" s="11">
        <v>0</v>
      </c>
      <c r="E18" s="10">
        <v>0</v>
      </c>
    </row>
    <row r="19" spans="1:5" ht="18.75" x14ac:dyDescent="0.3">
      <c r="A19" s="6">
        <v>15</v>
      </c>
      <c r="B19" s="7" t="s">
        <v>19</v>
      </c>
      <c r="C19" s="8">
        <v>0</v>
      </c>
      <c r="D19" s="11">
        <v>0</v>
      </c>
      <c r="E19" s="10">
        <v>0</v>
      </c>
    </row>
    <row r="20" spans="1:5" ht="18.75" x14ac:dyDescent="0.3">
      <c r="A20" s="6">
        <v>16</v>
      </c>
      <c r="B20" s="7" t="s">
        <v>20</v>
      </c>
      <c r="C20" s="8">
        <v>0</v>
      </c>
      <c r="D20" s="11">
        <v>0</v>
      </c>
      <c r="E20" s="10">
        <v>0</v>
      </c>
    </row>
    <row r="21" spans="1:5" ht="18.75" x14ac:dyDescent="0.3">
      <c r="A21" s="6">
        <v>17</v>
      </c>
      <c r="B21" s="7" t="s">
        <v>21</v>
      </c>
      <c r="C21" s="8">
        <v>0</v>
      </c>
      <c r="D21" s="11">
        <v>0</v>
      </c>
      <c r="E21" s="10">
        <v>0</v>
      </c>
    </row>
    <row r="22" spans="1:5" ht="18.75" x14ac:dyDescent="0.3">
      <c r="A22" s="6">
        <v>18</v>
      </c>
      <c r="B22" s="7" t="s">
        <v>22</v>
      </c>
      <c r="C22" s="8">
        <v>0</v>
      </c>
      <c r="D22" s="11">
        <v>0</v>
      </c>
      <c r="E22" s="10">
        <v>0</v>
      </c>
    </row>
    <row r="23" spans="1:5" ht="18.75" x14ac:dyDescent="0.3">
      <c r="A23" s="6">
        <v>19</v>
      </c>
      <c r="B23" s="7" t="s">
        <v>23</v>
      </c>
      <c r="C23" s="8">
        <v>0</v>
      </c>
      <c r="D23" s="11">
        <v>0</v>
      </c>
      <c r="E23" s="10">
        <v>0</v>
      </c>
    </row>
    <row r="24" spans="1:5" ht="18.75" x14ac:dyDescent="0.3">
      <c r="A24" s="6">
        <v>20</v>
      </c>
      <c r="B24" s="7" t="s">
        <v>24</v>
      </c>
      <c r="C24" s="8">
        <v>0</v>
      </c>
      <c r="D24" s="11">
        <v>0</v>
      </c>
      <c r="E24" s="10">
        <v>0</v>
      </c>
    </row>
    <row r="25" spans="1:5" ht="18.75" x14ac:dyDescent="0.3">
      <c r="A25" s="6">
        <v>21</v>
      </c>
      <c r="B25" s="7" t="s">
        <v>25</v>
      </c>
      <c r="C25" s="8">
        <v>0</v>
      </c>
      <c r="D25" s="11">
        <v>0</v>
      </c>
      <c r="E25" s="10">
        <v>0</v>
      </c>
    </row>
    <row r="26" spans="1:5" ht="18.75" x14ac:dyDescent="0.3">
      <c r="A26" s="6">
        <v>22</v>
      </c>
      <c r="B26" s="7" t="s">
        <v>26</v>
      </c>
      <c r="C26" s="8">
        <v>0</v>
      </c>
      <c r="D26" s="11">
        <v>0</v>
      </c>
      <c r="E26" s="10">
        <v>0</v>
      </c>
    </row>
    <row r="27" spans="1:5" ht="18.75" x14ac:dyDescent="0.3">
      <c r="A27" s="6">
        <v>23</v>
      </c>
      <c r="B27" s="7" t="s">
        <v>27</v>
      </c>
      <c r="C27" s="8">
        <v>0</v>
      </c>
      <c r="D27" s="11">
        <v>0</v>
      </c>
      <c r="E27" s="10">
        <v>0</v>
      </c>
    </row>
    <row r="28" spans="1:5" ht="18.75" x14ac:dyDescent="0.3">
      <c r="A28" s="6">
        <v>24</v>
      </c>
      <c r="B28" s="7" t="s">
        <v>28</v>
      </c>
      <c r="C28" s="8">
        <v>0</v>
      </c>
      <c r="D28" s="11">
        <v>0</v>
      </c>
      <c r="E28" s="10">
        <v>0</v>
      </c>
    </row>
    <row r="29" spans="1:5" ht="18.75" x14ac:dyDescent="0.3">
      <c r="A29" s="6">
        <v>25</v>
      </c>
      <c r="B29" s="7" t="s">
        <v>29</v>
      </c>
      <c r="C29" s="8">
        <v>0</v>
      </c>
      <c r="D29" s="11">
        <v>0</v>
      </c>
      <c r="E29" s="10">
        <v>0</v>
      </c>
    </row>
    <row r="30" spans="1:5" ht="18.75" x14ac:dyDescent="0.3">
      <c r="A30" s="6">
        <v>26</v>
      </c>
      <c r="B30" s="7" t="s">
        <v>30</v>
      </c>
      <c r="C30" s="8">
        <v>0</v>
      </c>
      <c r="D30" s="11">
        <v>0</v>
      </c>
      <c r="E30" s="10">
        <v>0</v>
      </c>
    </row>
    <row r="31" spans="1:5" ht="18.75" x14ac:dyDescent="0.3">
      <c r="A31" s="6">
        <v>27</v>
      </c>
      <c r="B31" s="7" t="s">
        <v>31</v>
      </c>
      <c r="C31" s="8">
        <v>0</v>
      </c>
      <c r="D31" s="11">
        <v>0</v>
      </c>
      <c r="E31" s="10">
        <v>0</v>
      </c>
    </row>
    <row r="32" spans="1:5" ht="18.75" x14ac:dyDescent="0.3">
      <c r="A32" s="6">
        <v>28</v>
      </c>
      <c r="B32" s="7" t="s">
        <v>32</v>
      </c>
      <c r="C32" s="8">
        <v>0</v>
      </c>
      <c r="D32" s="11">
        <v>0</v>
      </c>
      <c r="E32" s="10">
        <v>0</v>
      </c>
    </row>
    <row r="33" spans="1:5" ht="18.75" x14ac:dyDescent="0.3">
      <c r="A33" s="6">
        <v>29</v>
      </c>
      <c r="B33" s="7" t="s">
        <v>33</v>
      </c>
      <c r="C33" s="8">
        <v>0</v>
      </c>
      <c r="D33" s="11">
        <v>0</v>
      </c>
      <c r="E33" s="10">
        <v>0</v>
      </c>
    </row>
    <row r="34" spans="1:5" ht="18.75" x14ac:dyDescent="0.3">
      <c r="A34" s="6">
        <v>30</v>
      </c>
      <c r="B34" s="7" t="s">
        <v>34</v>
      </c>
      <c r="C34" s="8">
        <v>0</v>
      </c>
      <c r="D34" s="11">
        <v>0</v>
      </c>
      <c r="E34" s="10">
        <v>0</v>
      </c>
    </row>
    <row r="35" spans="1:5" ht="37.5" x14ac:dyDescent="0.3">
      <c r="A35" s="6">
        <v>31</v>
      </c>
      <c r="B35" s="7" t="s">
        <v>35</v>
      </c>
      <c r="C35" s="8">
        <v>0</v>
      </c>
      <c r="D35" s="11">
        <v>0</v>
      </c>
      <c r="E35" s="10">
        <v>0</v>
      </c>
    </row>
    <row r="36" spans="1:5" ht="18.75" x14ac:dyDescent="0.3">
      <c r="A36" s="6">
        <v>32</v>
      </c>
      <c r="B36" s="7" t="s">
        <v>36</v>
      </c>
      <c r="C36" s="8">
        <v>0</v>
      </c>
      <c r="D36" s="11">
        <v>0</v>
      </c>
      <c r="E36" s="10">
        <v>0</v>
      </c>
    </row>
    <row r="37" spans="1:5" ht="18.75" x14ac:dyDescent="0.3">
      <c r="A37" s="6">
        <v>33</v>
      </c>
      <c r="B37" s="7" t="s">
        <v>37</v>
      </c>
      <c r="C37" s="8">
        <v>0</v>
      </c>
      <c r="D37" s="11">
        <v>0</v>
      </c>
      <c r="E37" s="10">
        <v>0</v>
      </c>
    </row>
    <row r="38" spans="1:5" ht="18.75" x14ac:dyDescent="0.3">
      <c r="A38" s="6">
        <v>34</v>
      </c>
      <c r="B38" s="7" t="s">
        <v>38</v>
      </c>
      <c r="C38" s="8">
        <v>0</v>
      </c>
      <c r="D38" s="11">
        <v>0</v>
      </c>
      <c r="E38" s="10">
        <v>0</v>
      </c>
    </row>
    <row r="39" spans="1:5" ht="18.75" x14ac:dyDescent="0.3">
      <c r="A39" s="6">
        <v>35</v>
      </c>
      <c r="B39" s="7" t="s">
        <v>39</v>
      </c>
      <c r="C39" s="8">
        <v>0</v>
      </c>
      <c r="D39" s="11">
        <v>0</v>
      </c>
      <c r="E39" s="10">
        <v>0</v>
      </c>
    </row>
    <row r="40" spans="1:5" ht="18.75" x14ac:dyDescent="0.3">
      <c r="A40" s="6">
        <v>36</v>
      </c>
      <c r="B40" s="7" t="s">
        <v>40</v>
      </c>
      <c r="C40" s="8">
        <v>0</v>
      </c>
      <c r="D40" s="11">
        <v>0</v>
      </c>
      <c r="E40" s="10">
        <v>0</v>
      </c>
    </row>
    <row r="41" spans="1:5" ht="18.75" x14ac:dyDescent="0.3">
      <c r="A41" s="6">
        <v>37</v>
      </c>
      <c r="B41" s="7" t="s">
        <v>41</v>
      </c>
      <c r="C41" s="8">
        <v>0</v>
      </c>
      <c r="D41" s="11">
        <v>0</v>
      </c>
      <c r="E41" s="10">
        <v>0</v>
      </c>
    </row>
    <row r="42" spans="1:5" ht="18.75" x14ac:dyDescent="0.3">
      <c r="A42" s="6">
        <v>38</v>
      </c>
      <c r="B42" s="7" t="s">
        <v>42</v>
      </c>
      <c r="C42" s="8">
        <v>0</v>
      </c>
      <c r="D42" s="11">
        <v>0</v>
      </c>
      <c r="E42" s="10">
        <v>0</v>
      </c>
    </row>
    <row r="43" spans="1:5" ht="18.75" x14ac:dyDescent="0.3">
      <c r="A43" s="6">
        <v>39</v>
      </c>
      <c r="B43" s="7" t="s">
        <v>43</v>
      </c>
      <c r="C43" s="8">
        <v>0</v>
      </c>
      <c r="D43" s="11">
        <v>0</v>
      </c>
      <c r="E43" s="10">
        <v>0</v>
      </c>
    </row>
    <row r="44" spans="1:5" ht="18.75" x14ac:dyDescent="0.3">
      <c r="A44" s="6">
        <v>40</v>
      </c>
      <c r="B44" s="7" t="s">
        <v>44</v>
      </c>
      <c r="C44" s="8">
        <v>0</v>
      </c>
      <c r="D44" s="11">
        <v>0</v>
      </c>
      <c r="E44" s="10">
        <v>0</v>
      </c>
    </row>
    <row r="45" spans="1:5" ht="37.5" x14ac:dyDescent="0.3">
      <c r="A45" s="6">
        <v>41</v>
      </c>
      <c r="B45" s="7" t="s">
        <v>45</v>
      </c>
      <c r="C45" s="8">
        <v>0</v>
      </c>
      <c r="D45" s="11">
        <v>0</v>
      </c>
      <c r="E45" s="10">
        <v>0</v>
      </c>
    </row>
    <row r="46" spans="1:5" ht="18.75" x14ac:dyDescent="0.3">
      <c r="A46" s="6">
        <v>42</v>
      </c>
      <c r="B46" s="7" t="s">
        <v>46</v>
      </c>
      <c r="C46" s="8">
        <v>0</v>
      </c>
      <c r="D46" s="11">
        <v>0</v>
      </c>
      <c r="E46" s="10">
        <v>0</v>
      </c>
    </row>
    <row r="47" spans="1:5" s="12" customFormat="1" ht="18.75" x14ac:dyDescent="0.3">
      <c r="A47" s="6">
        <v>43</v>
      </c>
      <c r="B47" s="7" t="s">
        <v>47</v>
      </c>
      <c r="C47" s="8">
        <v>0</v>
      </c>
      <c r="D47" s="11">
        <v>0</v>
      </c>
      <c r="E47" s="10">
        <v>0</v>
      </c>
    </row>
    <row r="48" spans="1:5" ht="18.75" x14ac:dyDescent="0.3">
      <c r="A48" s="6">
        <v>44</v>
      </c>
      <c r="B48" s="7" t="s">
        <v>48</v>
      </c>
      <c r="C48" s="8">
        <v>0</v>
      </c>
      <c r="D48" s="11">
        <v>0</v>
      </c>
      <c r="E48" s="10">
        <v>0</v>
      </c>
    </row>
    <row r="49" spans="1:13" ht="18.75" x14ac:dyDescent="0.3">
      <c r="A49" s="6">
        <v>45</v>
      </c>
      <c r="B49" s="7" t="s">
        <v>49</v>
      </c>
      <c r="C49" s="8">
        <v>0</v>
      </c>
      <c r="D49" s="11">
        <v>0</v>
      </c>
      <c r="E49" s="10">
        <v>0</v>
      </c>
    </row>
    <row r="50" spans="1:13" ht="18.75" x14ac:dyDescent="0.3">
      <c r="A50" s="6">
        <v>46</v>
      </c>
      <c r="B50" s="7" t="s">
        <v>50</v>
      </c>
      <c r="C50" s="8">
        <v>0</v>
      </c>
      <c r="D50" s="11">
        <v>0</v>
      </c>
      <c r="E50" s="10">
        <v>0</v>
      </c>
    </row>
    <row r="51" spans="1:13" s="16" customFormat="1" ht="19.5" thickBot="1" x14ac:dyDescent="0.35">
      <c r="A51" s="24" t="s">
        <v>51</v>
      </c>
      <c r="B51" s="25"/>
      <c r="C51" s="13">
        <f>SUM(C5:C50)</f>
        <v>63</v>
      </c>
      <c r="D51" s="14">
        <f>SUM(D5:D50)</f>
        <v>447111.37200000003</v>
      </c>
      <c r="E51" s="15">
        <f t="shared" ref="E51" si="0">SUM(E5:E50)</f>
        <v>1630685.2899999998</v>
      </c>
    </row>
    <row r="52" spans="1:13" x14ac:dyDescent="0.25">
      <c r="A52" s="17"/>
      <c r="B52" s="17"/>
    </row>
    <row r="53" spans="1:13" x14ac:dyDescent="0.25">
      <c r="A53" s="17"/>
      <c r="B53" s="17"/>
      <c r="D53" s="18"/>
    </row>
    <row r="62" spans="1:13" s="19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19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19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19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19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19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19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19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19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19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19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19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19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19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19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19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19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19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19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19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19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19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19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19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19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19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19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19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19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19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19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19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19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19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19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19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19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19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19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19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19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19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19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19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19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19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19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19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19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19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19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19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19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19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19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19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19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19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19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19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19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19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19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</sheetData>
  <sortState xmlns:xlrd2="http://schemas.microsoft.com/office/spreadsheetml/2017/richdata2" ref="A6:E50">
    <sortCondition descending="1" ref="E6:E50"/>
  </sortState>
  <mergeCells count="2">
    <mergeCell ref="A2:E3"/>
    <mergeCell ref="A51:B51"/>
  </mergeCells>
  <conditionalFormatting sqref="B15:B50">
    <cfRule type="duplicateValues" dxfId="1" priority="2"/>
  </conditionalFormatting>
  <conditionalFormatting sqref="B5:B14">
    <cfRule type="duplicateValues" dxfId="0" priority="1"/>
  </conditionalFormatting>
  <printOptions horizontalCentered="1"/>
  <pageMargins left="0.39370078740157483" right="0.39370078740157483" top="0.39370078740157483" bottom="0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ТО РГО 2020г.</vt:lpstr>
      <vt:lpstr>'МО ТО РГО 2020г.'!Область_печати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Ян Салюков</cp:lastModifiedBy>
  <dcterms:created xsi:type="dcterms:W3CDTF">2020-10-13T09:23:53Z</dcterms:created>
  <dcterms:modified xsi:type="dcterms:W3CDTF">2021-01-13T07:50:58Z</dcterms:modified>
</cp:coreProperties>
</file>